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s\departments\Facilities\Tenders-RFP's\2024\4244 - SLP - Offsite Services\"/>
    </mc:Choice>
  </mc:AlternateContent>
  <xr:revisionPtr revIDLastSave="0" documentId="13_ncr:1_{A6153611-9C9D-4692-9E77-94FE7DB7BC5D}" xr6:coauthVersionLast="47" xr6:coauthVersionMax="47" xr10:uidLastSave="{00000000-0000-0000-0000-000000000000}"/>
  <bookViews>
    <workbookView xWindow="-120" yWindow="-120" windowWidth="29040" windowHeight="17520" xr2:uid="{D0EFDCB4-C79E-480E-86EC-D5DD6297A4F0}"/>
  </bookViews>
  <sheets>
    <sheet name="Price Submission Form" sheetId="1" r:id="rId1"/>
  </sheets>
  <definedNames>
    <definedName name="_xlnm._FilterDatabase" localSheetId="0" hidden="1">'Price Submission Form'!$A$1:$J$118</definedName>
    <definedName name="NumberStudents">#REF!</definedName>
    <definedName name="_xlnm.Print_Area" localSheetId="0">'Price Submission Form'!$A$1:$J$121</definedName>
    <definedName name="_xlnm.Print_Titles" localSheetId="0">'Price Submission Form'!$1:$2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1" l="1"/>
  <c r="D120" i="1"/>
  <c r="J117" i="1"/>
  <c r="J116" i="1"/>
  <c r="J110" i="1"/>
  <c r="J109" i="1"/>
  <c r="J108" i="1"/>
  <c r="J106" i="1"/>
  <c r="J105" i="1"/>
  <c r="J103" i="1"/>
  <c r="J102" i="1"/>
  <c r="J101" i="1"/>
  <c r="J99" i="1"/>
  <c r="J98" i="1"/>
  <c r="J97" i="1"/>
  <c r="J91" i="1"/>
  <c r="J90" i="1"/>
  <c r="J88" i="1"/>
  <c r="J87" i="1"/>
  <c r="J85" i="1"/>
  <c r="J84" i="1"/>
  <c r="J83" i="1"/>
  <c r="J79" i="1"/>
  <c r="J78" i="1"/>
  <c r="J74" i="1"/>
  <c r="J73" i="1"/>
  <c r="J72" i="1"/>
  <c r="J66" i="1"/>
  <c r="J65" i="1"/>
  <c r="J55" i="1"/>
  <c r="J54" i="1"/>
  <c r="J52" i="1"/>
  <c r="J51" i="1"/>
  <c r="J49" i="1"/>
  <c r="J48" i="1"/>
  <c r="J46" i="1"/>
  <c r="J45" i="1"/>
  <c r="J41" i="1"/>
  <c r="J40" i="1"/>
  <c r="J39" i="1"/>
  <c r="J37" i="1"/>
  <c r="J36" i="1"/>
  <c r="J35" i="1"/>
  <c r="J29" i="1"/>
  <c r="J28" i="1"/>
  <c r="J26" i="1"/>
  <c r="J25" i="1"/>
  <c r="J21" i="1"/>
  <c r="J20" i="1"/>
  <c r="J16" i="1"/>
  <c r="J15" i="1"/>
  <c r="J13" i="1"/>
  <c r="J12" i="1"/>
  <c r="J10" i="1"/>
  <c r="J9" i="1"/>
  <c r="J8" i="1"/>
  <c r="J6" i="1"/>
  <c r="J5" i="1"/>
  <c r="J118" i="1"/>
  <c r="J115" i="1"/>
  <c r="J113" i="1"/>
  <c r="J111" i="1"/>
  <c r="J107" i="1"/>
  <c r="J104" i="1"/>
  <c r="J100" i="1"/>
  <c r="J96" i="1"/>
  <c r="J94" i="1"/>
  <c r="J92" i="1"/>
  <c r="J89" i="1"/>
  <c r="J86" i="1"/>
  <c r="J82" i="1"/>
  <c r="J77" i="1"/>
  <c r="J80" i="1"/>
  <c r="J75" i="1"/>
  <c r="J71" i="1"/>
  <c r="J69" i="1"/>
  <c r="J67" i="1"/>
  <c r="J64" i="1"/>
  <c r="J62" i="1"/>
  <c r="J60" i="1"/>
  <c r="J58" i="1"/>
  <c r="J56" i="1"/>
  <c r="J53" i="1"/>
  <c r="J50" i="1"/>
  <c r="J47" i="1"/>
  <c r="J44" i="1"/>
  <c r="J42" i="1"/>
  <c r="J38" i="1"/>
  <c r="J34" i="1"/>
  <c r="J32" i="1"/>
  <c r="J30" i="1"/>
  <c r="J27" i="1"/>
  <c r="J24" i="1"/>
  <c r="J22" i="1"/>
  <c r="J19" i="1"/>
  <c r="J17" i="1"/>
  <c r="J14" i="1"/>
  <c r="J11" i="1"/>
  <c r="J7" i="1"/>
  <c r="G121" i="1"/>
  <c r="H121" i="1"/>
  <c r="I121" i="1"/>
  <c r="F121" i="1"/>
  <c r="J121" i="1" l="1"/>
</calcChain>
</file>

<file path=xl/sharedStrings.xml><?xml version="1.0" encoding="utf-8"?>
<sst xmlns="http://schemas.openxmlformats.org/spreadsheetml/2006/main" count="149" uniqueCount="149">
  <si>
    <t>GROUPING IDENTIFIER</t>
  </si>
  <si>
    <t>SCHOOL NAME</t>
  </si>
  <si>
    <t>AUBURN HIGH</t>
  </si>
  <si>
    <t>ABN 1</t>
  </si>
  <si>
    <t>ASTRAL DRIVE ELEMENTARY</t>
  </si>
  <si>
    <t>ABN 2</t>
  </si>
  <si>
    <t>CALDWELL ROAD ELEMENTARY</t>
  </si>
  <si>
    <t>COLBY VILLAGE ELEMENTARY</t>
  </si>
  <si>
    <t>ABN 3</t>
  </si>
  <si>
    <t>BELL PARK ACADEMIC CENTRE</t>
  </si>
  <si>
    <t>HUMBER PARK ELEMENTARY</t>
  </si>
  <si>
    <t>JOSEPH GILES ELEMENTARY</t>
  </si>
  <si>
    <t xml:space="preserve">BAYVIEW HIGH </t>
  </si>
  <si>
    <t>BVH 1</t>
  </si>
  <si>
    <t>EAST ST MARGARET'S ELEMENTARY</t>
  </si>
  <si>
    <t>SHATFORD MEMORIAL ELEMENTARY</t>
  </si>
  <si>
    <t>CITADEL HIGH</t>
  </si>
  <si>
    <t>CHS 1</t>
  </si>
  <si>
    <t>SPRINGVALE ELEMENTARY</t>
  </si>
  <si>
    <t>WESTMOUNT ELEMENTARY</t>
  </si>
  <si>
    <t xml:space="preserve">CHS 2 </t>
  </si>
  <si>
    <t>CHS 3</t>
  </si>
  <si>
    <t>INGLIS STREET ELEMENTARY</t>
  </si>
  <si>
    <t>SIR CHARLES TUPPER ELEMENTARY</t>
  </si>
  <si>
    <t>CHS 4</t>
  </si>
  <si>
    <t>OXFORD SCHOOL</t>
  </si>
  <si>
    <t>CHS 5</t>
  </si>
  <si>
    <t>ST. JOSEPH'S A MCKAY ELEMENTARY</t>
  </si>
  <si>
    <t>CHS 6</t>
  </si>
  <si>
    <t>JOSEPH HOWE ELEMENTARY</t>
  </si>
  <si>
    <t>CHARLES P ALLEN HIGH</t>
  </si>
  <si>
    <t>CPA 1</t>
  </si>
  <si>
    <t>SUNNYSIDE ELEMENTARY (2 SITES)</t>
  </si>
  <si>
    <t>CPA 2</t>
  </si>
  <si>
    <t>BEDFORD SOUTH ELEMENTARY</t>
  </si>
  <si>
    <t>COLE HARBOUR DISTRICT HIGH</t>
  </si>
  <si>
    <t>CHD 1</t>
  </si>
  <si>
    <t>COLONEL JOHN STUART ELEMENTARY</t>
  </si>
  <si>
    <t>GEORGE BISSETT ELEMENTARY</t>
  </si>
  <si>
    <t>ROBERT KEMP TURNER ELEMENTARY</t>
  </si>
  <si>
    <t>CHD 2</t>
  </si>
  <si>
    <t>ATLANTIC VIEW ELEMENTARY</t>
  </si>
  <si>
    <t>NELSON WHYNDER ELEMENTARY</t>
  </si>
  <si>
    <t>ROSS ROAD SCHOOL</t>
  </si>
  <si>
    <t>DARTMOUTH HIGH</t>
  </si>
  <si>
    <t>DHS 1</t>
  </si>
  <si>
    <t>BICENTENNIAL SCHOOL</t>
  </si>
  <si>
    <t>DHS 2</t>
  </si>
  <si>
    <t>CRICHTON PARK ELEMENTARY</t>
  </si>
  <si>
    <t>HAWTHORN ELEMENTARY</t>
  </si>
  <si>
    <t>DHS 3</t>
  </si>
  <si>
    <t>HARBOUR VIEW ELEMENTARY</t>
  </si>
  <si>
    <t>JOHN MACNEIL ELEMENTARY</t>
  </si>
  <si>
    <t>DHS 4</t>
  </si>
  <si>
    <t>SHANNON PARK ELEMENTARY</t>
  </si>
  <si>
    <t>SOUTH WOODSIDE ELEMENTARY</t>
  </si>
  <si>
    <t>EASTERN SHORE DISTRICT HIGH</t>
  </si>
  <si>
    <t>ESH 1</t>
  </si>
  <si>
    <t>O'CONNELL DRIVE ELEMENTARY</t>
  </si>
  <si>
    <t>PORTERS LAKE ELEMENTARY</t>
  </si>
  <si>
    <t>HALIFAX WEST HIGH</t>
  </si>
  <si>
    <t>HWH 1</t>
  </si>
  <si>
    <t>GROSVENOR WENTWORTH (2 SITES)</t>
  </si>
  <si>
    <t>HWH 2</t>
  </si>
  <si>
    <t>BURTON ETTINGER ELEMENTARY</t>
  </si>
  <si>
    <t>HWH 3</t>
  </si>
  <si>
    <t>DUC D'ANVILLE ELEMENTARY</t>
  </si>
  <si>
    <t>HWH 4</t>
  </si>
  <si>
    <t>FAIRVIEW HEIGHTS ELEM (2 SITES)</t>
  </si>
  <si>
    <t>HWH 5</t>
  </si>
  <si>
    <t>ATLANTIC MEMORIAL TERRANCE BAY (2 SITES)</t>
  </si>
  <si>
    <t>PROSPECT ROAD ELEMENTARY</t>
  </si>
  <si>
    <t>HWH 6</t>
  </si>
  <si>
    <t>PARK WEST SCHOOL</t>
  </si>
  <si>
    <t>HWH 7</t>
  </si>
  <si>
    <t>ROCKINGHAM ELEMENTARY</t>
  </si>
  <si>
    <t>ISLAND VIEW HIGH</t>
  </si>
  <si>
    <t>IVH 1</t>
  </si>
  <si>
    <t>HORIZON ELEMENTARY</t>
  </si>
  <si>
    <t>OCEAN VIEW ELEMENTARY</t>
  </si>
  <si>
    <t>SEASIDE ELEMENTARY</t>
  </si>
  <si>
    <t>J.L. ILSLEY HIGH</t>
  </si>
  <si>
    <t>JLI 1</t>
  </si>
  <si>
    <t>JOHN W MACLEOD FLEMING TOWER (2 SITES)</t>
  </si>
  <si>
    <t xml:space="preserve">JLI 2 </t>
  </si>
  <si>
    <t>CHEBUCTO HEIGHTS ELEMENTARY</t>
  </si>
  <si>
    <t>CENTRAL SPRYFIELD ELEMENTARY</t>
  </si>
  <si>
    <t>JLI 3</t>
  </si>
  <si>
    <t>ELIZABETH SUTHERLAND SCHOOL</t>
  </si>
  <si>
    <t>JLI 4</t>
  </si>
  <si>
    <t>HARRIETSFIELD ELEMENTARY</t>
  </si>
  <si>
    <t>ROCKINGSTONE HEIGHTS SCHOOL</t>
  </si>
  <si>
    <t>WILLIAM KING ELEMENTARY</t>
  </si>
  <si>
    <t>LOCKVIEW HIGH</t>
  </si>
  <si>
    <t>LHS 1</t>
  </si>
  <si>
    <t>HOLLAND ROAD ELEMENTARY</t>
  </si>
  <si>
    <t>OLDFIELD ELEMENTARY</t>
  </si>
  <si>
    <t>LHS 2</t>
  </si>
  <si>
    <t>BEAVER BANK KINSAC ELEMENTARY</t>
  </si>
  <si>
    <t>BEAVER BANK MONARCH ELEMENTARY</t>
  </si>
  <si>
    <t>MILLWOOD HIGH</t>
  </si>
  <si>
    <t>MLH 1</t>
  </si>
  <si>
    <t>HARRY R HAMILTON ELEMENTARY</t>
  </si>
  <si>
    <t>MLH 2</t>
  </si>
  <si>
    <t>MILLWOOD ELEMENTARY</t>
  </si>
  <si>
    <t>MUSQUODOBOIT RURAL HIGH</t>
  </si>
  <si>
    <t>MRH 1</t>
  </si>
  <si>
    <t>DUTCH SETTLEMENT ELEMENTARY</t>
  </si>
  <si>
    <t>MUSQUODOBOIT VALLEY ED CENTRE</t>
  </si>
  <si>
    <t>UPPER MUSQUODOBOIT CONSOLIDATED</t>
  </si>
  <si>
    <t>SACKVILLE HIGH</t>
  </si>
  <si>
    <t>SVH 1</t>
  </si>
  <si>
    <t>CAUDLE PARK ELEMENTARY</t>
  </si>
  <si>
    <t>HILLSIDE PARK ELEMENTARY</t>
  </si>
  <si>
    <t>SYCAMORE LANE ELEMENTARY</t>
  </si>
  <si>
    <t>SVH 2</t>
  </si>
  <si>
    <t>CAVALIER DRIVE ELEMENTARY</t>
  </si>
  <si>
    <t>SMOKEY DRIVE ELEMENTARY</t>
  </si>
  <si>
    <t>WOODLAWN HIGH</t>
  </si>
  <si>
    <t>WDN 1</t>
  </si>
  <si>
    <t>ADMIRAL WESTPHAL ELEMENTARY</t>
  </si>
  <si>
    <t>ALDERNEY SCHOOL</t>
  </si>
  <si>
    <t>MICHAEL WALLACE ELEMENTARY</t>
  </si>
  <si>
    <t>WDN 2</t>
  </si>
  <si>
    <t>IAN FORSYTH ELEMENTARY</t>
  </si>
  <si>
    <t>WDN 3</t>
  </si>
  <si>
    <t>BROOKHOUSE ELEMENTARY</t>
  </si>
  <si>
    <t>WDN 4</t>
  </si>
  <si>
    <t>BEL AYR ELEMENTARY</t>
  </si>
  <si>
    <t>MOUNT EDWARD ELEMENTARY</t>
  </si>
  <si>
    <t xml:space="preserve">Total Average Cost </t>
  </si>
  <si>
    <t>Halifax Regional Centre for Education   
GROUPINGS: OFFSITE CATERING</t>
  </si>
  <si>
    <t>Number of Students in Grouping</t>
  </si>
  <si>
    <t>SCHOOL FAMILY</t>
  </si>
  <si>
    <t>Projected Student Enrollment</t>
  </si>
  <si>
    <t>All labour</t>
  </si>
  <si>
    <t>Labour Costs
Per Meal</t>
  </si>
  <si>
    <t>Food Costs
Per Meal</t>
  </si>
  <si>
    <t>Other Costs
Per Meal</t>
  </si>
  <si>
    <t>Total Cost 
Per Meal</t>
  </si>
  <si>
    <t>Food Processing
Per Meal</t>
  </si>
  <si>
    <t>Distribution Costs, Packaging, Labeling, Delivery, Handling</t>
  </si>
  <si>
    <t>ST. CATHERINES ELEMENTARY</t>
  </si>
  <si>
    <t>SAINT MARYS ELEMENTARY</t>
  </si>
  <si>
    <t>ST. STEPHENS ELEMENTARY</t>
  </si>
  <si>
    <t>74 SCHOOLS  - OFFSITE CATERING</t>
  </si>
  <si>
    <t xml:space="preserve"> Raw food costs, Beverages Excluded</t>
  </si>
  <si>
    <t>Please itemize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</si>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</sst>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1" xfId="1" applyFont="1" applyBorder="1"/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4" fontId="2" fillId="0" borderId="5" xfId="0" applyNumberFormat="1" applyFont="1" applyBorder="1"/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 indent="2"/>
    </xf>
    <xf numFmtId="0" fontId="4" fillId="3" borderId="8" xfId="0" applyFont="1" applyFill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vertical="center" wrapText="1" indent="2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0" xfId="0" applyFont="1" applyBorder="1"/>
  </cellXfs>
  <cellStyles count="3">
    <cellStyle name="Currency" xfId="1" builtinId="4"/>
    <cellStyle name="Normal" xfId="0" builtinId="0"/>
    <cellStyle name="Normal 2" xfId="2" xr:uid="{3BF7B05C-D40F-4842-A4EB-C12945EAADA6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2EED-7897-4370-A7F0-C3F3CBA83BC7}">
  <sheetPr codeName="Sheet1"/>
  <dimension ref="A1:J290"/>
  <sheetViews>
    <sheetView tabSelected="1"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L124" sqref="L124"/>
    </sheetView>
  </sheetViews>
  <sheetFormatPr defaultRowHeight="15" x14ac:dyDescent="0.25"/>
  <cols>
    <col min="1" max="1" width="31" style="12" bestFit="1" customWidth="1"/>
    <col min="2" max="2" width="11.140625" style="7" bestFit="1" customWidth="1"/>
    <col min="3" max="3" width="43.42578125" style="10" bestFit="1" customWidth="1"/>
    <col min="4" max="4" width="12" style="13" customWidth="1"/>
    <col min="5" max="5" width="11.85546875" style="13" customWidth="1"/>
    <col min="6" max="10" width="17.85546875" style="10" customWidth="1"/>
  </cols>
  <sheetData>
    <row r="1" spans="1:10" s="4" customFormat="1" ht="45" customHeight="1" x14ac:dyDescent="0.25">
      <c r="A1" s="31" t="s">
        <v>131</v>
      </c>
      <c r="B1" s="32"/>
      <c r="C1" s="33"/>
      <c r="D1" s="29" t="s">
        <v>134</v>
      </c>
      <c r="E1" s="29" t="s">
        <v>132</v>
      </c>
      <c r="F1" s="23" t="s">
        <v>136</v>
      </c>
      <c r="G1" s="23" t="s">
        <v>137</v>
      </c>
      <c r="H1" s="23" t="s">
        <v>140</v>
      </c>
      <c r="I1" s="23" t="s">
        <v>138</v>
      </c>
      <c r="J1" s="34" t="s">
        <v>139</v>
      </c>
    </row>
    <row r="2" spans="1:10" ht="54" customHeight="1" thickBot="1" x14ac:dyDescent="0.3">
      <c r="A2" s="21" t="s">
        <v>133</v>
      </c>
      <c r="B2" s="36" t="s">
        <v>0</v>
      </c>
      <c r="C2" s="22" t="s">
        <v>1</v>
      </c>
      <c r="D2" s="30"/>
      <c r="E2" s="30"/>
      <c r="F2" s="24" t="s">
        <v>135</v>
      </c>
      <c r="G2" s="25" t="s">
        <v>146</v>
      </c>
      <c r="H2" s="25" t="s">
        <v>141</v>
      </c>
      <c r="I2" s="24" t="s">
        <v>147</v>
      </c>
      <c r="J2" s="35"/>
    </row>
    <row r="3" spans="1:10" x14ac:dyDescent="0.25">
      <c r="A3" s="16" t="s">
        <v>2</v>
      </c>
      <c r="B3" s="17" t="s">
        <v>3</v>
      </c>
      <c r="C3" s="18" t="s">
        <v>4</v>
      </c>
      <c r="D3" s="19">
        <v>491</v>
      </c>
      <c r="E3" s="19"/>
      <c r="F3" s="20"/>
      <c r="G3" s="20"/>
      <c r="H3" s="20"/>
      <c r="I3" s="20"/>
      <c r="J3" s="20"/>
    </row>
    <row r="4" spans="1:10" x14ac:dyDescent="0.25">
      <c r="A4" s="5"/>
      <c r="B4" s="3"/>
      <c r="C4" s="6"/>
      <c r="D4" s="11"/>
      <c r="E4" s="11">
        <v>491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</row>
    <row r="5" spans="1:10" x14ac:dyDescent="0.25">
      <c r="A5" s="5"/>
      <c r="B5" s="7" t="s">
        <v>5</v>
      </c>
      <c r="C5" s="8" t="s">
        <v>6</v>
      </c>
      <c r="D5" s="15">
        <v>309</v>
      </c>
      <c r="E5" s="15"/>
      <c r="F5" s="14">
        <v>0</v>
      </c>
      <c r="G5" s="14">
        <v>0</v>
      </c>
      <c r="H5" s="14">
        <v>0</v>
      </c>
      <c r="I5" s="14">
        <v>0</v>
      </c>
      <c r="J5" s="14">
        <f t="shared" ref="J5:J17" si="0">SUM(F5:I5)</f>
        <v>0</v>
      </c>
    </row>
    <row r="6" spans="1:10" x14ac:dyDescent="0.25">
      <c r="A6" s="5"/>
      <c r="C6" s="8" t="s">
        <v>7</v>
      </c>
      <c r="D6" s="15">
        <v>255</v>
      </c>
      <c r="E6" s="15"/>
      <c r="F6" s="14">
        <v>0</v>
      </c>
      <c r="G6" s="14">
        <v>0</v>
      </c>
      <c r="H6" s="14">
        <v>0</v>
      </c>
      <c r="I6" s="14">
        <v>0</v>
      </c>
      <c r="J6" s="14">
        <f t="shared" si="0"/>
        <v>0</v>
      </c>
    </row>
    <row r="7" spans="1:10" x14ac:dyDescent="0.25">
      <c r="A7" s="5"/>
      <c r="C7" s="8"/>
      <c r="D7" s="15"/>
      <c r="E7" s="15">
        <v>564</v>
      </c>
      <c r="F7" s="14">
        <v>0</v>
      </c>
      <c r="G7" s="14">
        <v>0</v>
      </c>
      <c r="H7" s="14">
        <v>0</v>
      </c>
      <c r="I7" s="14">
        <v>0</v>
      </c>
      <c r="J7" s="14">
        <f t="shared" si="0"/>
        <v>0</v>
      </c>
    </row>
    <row r="8" spans="1:10" x14ac:dyDescent="0.25">
      <c r="A8" s="5"/>
      <c r="B8" s="3" t="s">
        <v>8</v>
      </c>
      <c r="C8" s="6" t="s">
        <v>9</v>
      </c>
      <c r="D8" s="11">
        <v>272</v>
      </c>
      <c r="E8" s="11"/>
      <c r="F8" s="14">
        <v>0</v>
      </c>
      <c r="G8" s="14">
        <v>0</v>
      </c>
      <c r="H8" s="14">
        <v>0</v>
      </c>
      <c r="I8" s="14">
        <v>0</v>
      </c>
      <c r="J8" s="14">
        <f t="shared" si="0"/>
        <v>0</v>
      </c>
    </row>
    <row r="9" spans="1:10" x14ac:dyDescent="0.25">
      <c r="A9" s="5"/>
      <c r="B9" s="3"/>
      <c r="C9" s="6" t="s">
        <v>10</v>
      </c>
      <c r="D9" s="11">
        <v>168</v>
      </c>
      <c r="E9" s="11"/>
      <c r="F9" s="14">
        <v>0</v>
      </c>
      <c r="G9" s="14">
        <v>0</v>
      </c>
      <c r="H9" s="14">
        <v>0</v>
      </c>
      <c r="I9" s="14">
        <v>0</v>
      </c>
      <c r="J9" s="14">
        <f t="shared" si="0"/>
        <v>0</v>
      </c>
    </row>
    <row r="10" spans="1:10" x14ac:dyDescent="0.25">
      <c r="A10" s="5"/>
      <c r="B10" s="3"/>
      <c r="C10" s="6" t="s">
        <v>11</v>
      </c>
      <c r="D10" s="11">
        <v>261</v>
      </c>
      <c r="E10" s="11"/>
      <c r="F10" s="14">
        <v>0</v>
      </c>
      <c r="G10" s="14">
        <v>0</v>
      </c>
      <c r="H10" s="14">
        <v>0</v>
      </c>
      <c r="I10" s="14">
        <v>0</v>
      </c>
      <c r="J10" s="14">
        <f t="shared" si="0"/>
        <v>0</v>
      </c>
    </row>
    <row r="11" spans="1:10" x14ac:dyDescent="0.25">
      <c r="A11" s="5"/>
      <c r="B11" s="3"/>
      <c r="C11" s="6"/>
      <c r="D11" s="11"/>
      <c r="E11" s="11">
        <v>701</v>
      </c>
      <c r="F11" s="14">
        <v>0</v>
      </c>
      <c r="G11" s="14">
        <v>0</v>
      </c>
      <c r="H11" s="14">
        <v>0</v>
      </c>
      <c r="I11" s="14">
        <v>0</v>
      </c>
      <c r="J11" s="14">
        <f t="shared" si="0"/>
        <v>0</v>
      </c>
    </row>
    <row r="12" spans="1:10" x14ac:dyDescent="0.25">
      <c r="A12" s="5" t="s">
        <v>12</v>
      </c>
      <c r="B12" s="7" t="s">
        <v>13</v>
      </c>
      <c r="C12" s="9" t="s">
        <v>14</v>
      </c>
      <c r="D12" s="7">
        <v>68</v>
      </c>
      <c r="E12" s="7"/>
      <c r="F12" s="14">
        <v>0</v>
      </c>
      <c r="G12" s="14">
        <v>0</v>
      </c>
      <c r="H12" s="14">
        <v>0</v>
      </c>
      <c r="I12" s="14">
        <v>0</v>
      </c>
      <c r="J12" s="14">
        <f t="shared" si="0"/>
        <v>0</v>
      </c>
    </row>
    <row r="13" spans="1:10" x14ac:dyDescent="0.25">
      <c r="A13" s="5"/>
      <c r="C13" s="9" t="s">
        <v>15</v>
      </c>
      <c r="D13" s="7">
        <v>116</v>
      </c>
      <c r="E13" s="7"/>
      <c r="F13" s="14">
        <v>0</v>
      </c>
      <c r="G13" s="14">
        <v>0</v>
      </c>
      <c r="H13" s="14">
        <v>0</v>
      </c>
      <c r="I13" s="14">
        <v>0</v>
      </c>
      <c r="J13" s="14">
        <f t="shared" si="0"/>
        <v>0</v>
      </c>
    </row>
    <row r="14" spans="1:10" x14ac:dyDescent="0.25">
      <c r="A14" s="5"/>
      <c r="C14" s="9"/>
      <c r="D14" s="7"/>
      <c r="E14" s="7">
        <v>184</v>
      </c>
      <c r="F14" s="14">
        <v>0</v>
      </c>
      <c r="G14" s="14">
        <v>0</v>
      </c>
      <c r="H14" s="14">
        <v>0</v>
      </c>
      <c r="I14" s="14">
        <v>0</v>
      </c>
      <c r="J14" s="14">
        <f t="shared" si="0"/>
        <v>0</v>
      </c>
    </row>
    <row r="15" spans="1:10" x14ac:dyDescent="0.25">
      <c r="A15" s="5" t="s">
        <v>16</v>
      </c>
      <c r="B15" s="3" t="s">
        <v>17</v>
      </c>
      <c r="C15" s="6" t="s">
        <v>18</v>
      </c>
      <c r="D15" s="11">
        <v>345</v>
      </c>
      <c r="E15" s="11"/>
      <c r="F15" s="14">
        <v>0</v>
      </c>
      <c r="G15" s="14">
        <v>0</v>
      </c>
      <c r="H15" s="14">
        <v>0</v>
      </c>
      <c r="I15" s="14">
        <v>0</v>
      </c>
      <c r="J15" s="14">
        <f t="shared" si="0"/>
        <v>0</v>
      </c>
    </row>
    <row r="16" spans="1:10" x14ac:dyDescent="0.25">
      <c r="A16" s="5"/>
      <c r="B16" s="3"/>
      <c r="C16" s="6" t="s">
        <v>19</v>
      </c>
      <c r="D16" s="11">
        <v>404</v>
      </c>
      <c r="E16" s="11"/>
      <c r="F16" s="14">
        <v>0</v>
      </c>
      <c r="G16" s="14">
        <v>0</v>
      </c>
      <c r="H16" s="14">
        <v>0</v>
      </c>
      <c r="I16" s="14">
        <v>0</v>
      </c>
      <c r="J16" s="14">
        <f t="shared" si="0"/>
        <v>0</v>
      </c>
    </row>
    <row r="17" spans="1:10" x14ac:dyDescent="0.25">
      <c r="A17" s="5"/>
      <c r="B17" s="3"/>
      <c r="C17" s="6"/>
      <c r="D17" s="11"/>
      <c r="E17" s="11">
        <v>749</v>
      </c>
      <c r="F17" s="14">
        <v>0</v>
      </c>
      <c r="G17" s="14">
        <v>0</v>
      </c>
      <c r="H17" s="14">
        <v>0</v>
      </c>
      <c r="I17" s="14">
        <v>0</v>
      </c>
      <c r="J17" s="14">
        <f t="shared" si="0"/>
        <v>0</v>
      </c>
    </row>
    <row r="18" spans="1:10" x14ac:dyDescent="0.25">
      <c r="A18" s="5"/>
      <c r="B18" s="7" t="s">
        <v>20</v>
      </c>
      <c r="C18" s="8" t="s">
        <v>142</v>
      </c>
      <c r="D18" s="15">
        <v>475</v>
      </c>
      <c r="E18" s="15"/>
      <c r="F18" s="14"/>
      <c r="G18" s="14"/>
      <c r="H18" s="14"/>
      <c r="I18" s="14"/>
      <c r="J18" s="14"/>
    </row>
    <row r="19" spans="1:10" x14ac:dyDescent="0.25">
      <c r="A19" s="5"/>
      <c r="C19" s="8"/>
      <c r="D19" s="15"/>
      <c r="E19" s="15">
        <v>475</v>
      </c>
      <c r="F19" s="14">
        <v>0</v>
      </c>
      <c r="G19" s="14">
        <v>0</v>
      </c>
      <c r="H19" s="14">
        <v>0</v>
      </c>
      <c r="I19" s="14">
        <v>0</v>
      </c>
      <c r="J19" s="14">
        <f>SUM(F19:I19)</f>
        <v>0</v>
      </c>
    </row>
    <row r="20" spans="1:10" x14ac:dyDescent="0.25">
      <c r="A20" s="5"/>
      <c r="B20" s="3" t="s">
        <v>21</v>
      </c>
      <c r="C20" s="6" t="s">
        <v>22</v>
      </c>
      <c r="D20" s="11">
        <v>317</v>
      </c>
      <c r="E20" s="11"/>
      <c r="F20" s="14">
        <v>0</v>
      </c>
      <c r="G20" s="14">
        <v>0</v>
      </c>
      <c r="H20" s="14">
        <v>0</v>
      </c>
      <c r="I20" s="14">
        <v>0</v>
      </c>
      <c r="J20" s="14">
        <f>SUM(F20:I20)</f>
        <v>0</v>
      </c>
    </row>
    <row r="21" spans="1:10" x14ac:dyDescent="0.25">
      <c r="A21" s="5"/>
      <c r="B21" s="3"/>
      <c r="C21" s="6" t="s">
        <v>23</v>
      </c>
      <c r="D21" s="11">
        <v>246</v>
      </c>
      <c r="E21" s="11"/>
      <c r="F21" s="14">
        <v>0</v>
      </c>
      <c r="G21" s="14">
        <v>0</v>
      </c>
      <c r="H21" s="14">
        <v>0</v>
      </c>
      <c r="I21" s="14">
        <v>0</v>
      </c>
      <c r="J21" s="14">
        <f>SUM(F21:I21)</f>
        <v>0</v>
      </c>
    </row>
    <row r="22" spans="1:10" x14ac:dyDescent="0.25">
      <c r="A22" s="5"/>
      <c r="B22" s="3"/>
      <c r="C22" s="6"/>
      <c r="D22" s="11"/>
      <c r="E22" s="11">
        <v>563</v>
      </c>
      <c r="F22" s="14">
        <v>0</v>
      </c>
      <c r="G22" s="14">
        <v>0</v>
      </c>
      <c r="H22" s="14">
        <v>0</v>
      </c>
      <c r="I22" s="14">
        <v>0</v>
      </c>
      <c r="J22" s="14">
        <f>SUM(F22:I22)</f>
        <v>0</v>
      </c>
    </row>
    <row r="23" spans="1:10" x14ac:dyDescent="0.25">
      <c r="A23" s="5"/>
      <c r="B23" s="7" t="s">
        <v>24</v>
      </c>
      <c r="C23" s="8" t="s">
        <v>25</v>
      </c>
      <c r="D23" s="15">
        <v>537</v>
      </c>
      <c r="E23" s="15"/>
      <c r="F23" s="14"/>
      <c r="G23" s="14"/>
      <c r="H23" s="14"/>
      <c r="I23" s="14"/>
      <c r="J23" s="14"/>
    </row>
    <row r="24" spans="1:10" x14ac:dyDescent="0.25">
      <c r="A24" s="5"/>
      <c r="C24" s="8"/>
      <c r="D24" s="15"/>
      <c r="E24" s="15">
        <v>537</v>
      </c>
      <c r="F24" s="14">
        <v>0</v>
      </c>
      <c r="G24" s="14">
        <v>0</v>
      </c>
      <c r="H24" s="14">
        <v>0</v>
      </c>
      <c r="I24" s="14">
        <v>0</v>
      </c>
      <c r="J24" s="14">
        <f t="shared" ref="J24:J30" si="1">SUM(F24:I24)</f>
        <v>0</v>
      </c>
    </row>
    <row r="25" spans="1:10" x14ac:dyDescent="0.25">
      <c r="A25" s="5"/>
      <c r="B25" s="3" t="s">
        <v>26</v>
      </c>
      <c r="C25" s="6" t="s">
        <v>27</v>
      </c>
      <c r="D25" s="11">
        <v>382</v>
      </c>
      <c r="E25" s="11"/>
      <c r="F25" s="14">
        <v>0</v>
      </c>
      <c r="G25" s="14">
        <v>0</v>
      </c>
      <c r="H25" s="14">
        <v>0</v>
      </c>
      <c r="I25" s="14">
        <v>0</v>
      </c>
      <c r="J25" s="14">
        <f t="shared" si="1"/>
        <v>0</v>
      </c>
    </row>
    <row r="26" spans="1:10" x14ac:dyDescent="0.25">
      <c r="A26" s="5"/>
      <c r="B26" s="3"/>
      <c r="C26" s="6" t="s">
        <v>144</v>
      </c>
      <c r="D26" s="11">
        <v>327</v>
      </c>
      <c r="E26" s="11"/>
      <c r="F26" s="14">
        <v>0</v>
      </c>
      <c r="G26" s="14">
        <v>0</v>
      </c>
      <c r="H26" s="14">
        <v>0</v>
      </c>
      <c r="I26" s="14">
        <v>0</v>
      </c>
      <c r="J26" s="14">
        <f t="shared" si="1"/>
        <v>0</v>
      </c>
    </row>
    <row r="27" spans="1:10" x14ac:dyDescent="0.25">
      <c r="A27" s="5"/>
      <c r="B27" s="3"/>
      <c r="C27" s="6"/>
      <c r="D27" s="11"/>
      <c r="E27" s="11">
        <v>709</v>
      </c>
      <c r="F27" s="14">
        <v>0</v>
      </c>
      <c r="G27" s="14">
        <v>0</v>
      </c>
      <c r="H27" s="14">
        <v>0</v>
      </c>
      <c r="I27" s="14">
        <v>0</v>
      </c>
      <c r="J27" s="14">
        <f t="shared" si="1"/>
        <v>0</v>
      </c>
    </row>
    <row r="28" spans="1:10" x14ac:dyDescent="0.25">
      <c r="A28" s="5"/>
      <c r="B28" s="7" t="s">
        <v>28</v>
      </c>
      <c r="C28" s="8" t="s">
        <v>29</v>
      </c>
      <c r="D28" s="15">
        <v>396</v>
      </c>
      <c r="E28" s="15"/>
      <c r="F28" s="14">
        <v>0</v>
      </c>
      <c r="G28" s="14">
        <v>0</v>
      </c>
      <c r="H28" s="14">
        <v>0</v>
      </c>
      <c r="I28" s="14">
        <v>0</v>
      </c>
      <c r="J28" s="14">
        <f t="shared" si="1"/>
        <v>0</v>
      </c>
    </row>
    <row r="29" spans="1:10" x14ac:dyDescent="0.25">
      <c r="A29" s="5"/>
      <c r="C29" s="8" t="s">
        <v>143</v>
      </c>
      <c r="D29" s="15">
        <v>164</v>
      </c>
      <c r="E29" s="15"/>
      <c r="F29" s="14">
        <v>0</v>
      </c>
      <c r="G29" s="14">
        <v>0</v>
      </c>
      <c r="H29" s="14">
        <v>0</v>
      </c>
      <c r="I29" s="14">
        <v>0</v>
      </c>
      <c r="J29" s="14">
        <f t="shared" si="1"/>
        <v>0</v>
      </c>
    </row>
    <row r="30" spans="1:10" x14ac:dyDescent="0.25">
      <c r="A30" s="5"/>
      <c r="C30" s="8"/>
      <c r="D30" s="15"/>
      <c r="E30" s="15">
        <v>560</v>
      </c>
      <c r="F30" s="14">
        <v>0</v>
      </c>
      <c r="G30" s="14">
        <v>0</v>
      </c>
      <c r="H30" s="14">
        <v>0</v>
      </c>
      <c r="I30" s="14">
        <v>0</v>
      </c>
      <c r="J30" s="14">
        <f t="shared" si="1"/>
        <v>0</v>
      </c>
    </row>
    <row r="31" spans="1:10" x14ac:dyDescent="0.25">
      <c r="A31" s="5" t="s">
        <v>30</v>
      </c>
      <c r="B31" s="3" t="s">
        <v>31</v>
      </c>
      <c r="C31" s="6" t="s">
        <v>32</v>
      </c>
      <c r="D31" s="11">
        <v>338</v>
      </c>
      <c r="E31" s="11"/>
      <c r="F31" s="14"/>
      <c r="G31" s="14"/>
      <c r="H31" s="14"/>
      <c r="I31" s="14"/>
      <c r="J31" s="14"/>
    </row>
    <row r="32" spans="1:10" x14ac:dyDescent="0.25">
      <c r="A32" s="5"/>
      <c r="B32" s="3"/>
      <c r="C32" s="6"/>
      <c r="D32" s="11"/>
      <c r="E32" s="11">
        <v>338</v>
      </c>
      <c r="F32" s="14">
        <v>0</v>
      </c>
      <c r="G32" s="14">
        <v>0</v>
      </c>
      <c r="H32" s="14">
        <v>0</v>
      </c>
      <c r="I32" s="14">
        <v>0</v>
      </c>
      <c r="J32" s="14">
        <f>SUM(F32:I32)</f>
        <v>0</v>
      </c>
    </row>
    <row r="33" spans="1:10" x14ac:dyDescent="0.25">
      <c r="A33" s="5"/>
      <c r="B33" s="7" t="s">
        <v>33</v>
      </c>
      <c r="C33" s="8" t="s">
        <v>34</v>
      </c>
      <c r="D33" s="15">
        <v>743</v>
      </c>
      <c r="E33" s="15"/>
      <c r="F33" s="14"/>
      <c r="G33" s="14"/>
      <c r="H33" s="14"/>
      <c r="I33" s="14"/>
      <c r="J33" s="14"/>
    </row>
    <row r="34" spans="1:10" x14ac:dyDescent="0.25">
      <c r="A34" s="5"/>
      <c r="C34" s="8"/>
      <c r="D34" s="15"/>
      <c r="E34" s="15">
        <v>743</v>
      </c>
      <c r="F34" s="14">
        <v>0</v>
      </c>
      <c r="G34" s="14">
        <v>0</v>
      </c>
      <c r="H34" s="14">
        <v>0</v>
      </c>
      <c r="I34" s="14">
        <v>0</v>
      </c>
      <c r="J34" s="14">
        <f t="shared" ref="J34:J42" si="2">SUM(F34:I34)</f>
        <v>0</v>
      </c>
    </row>
    <row r="35" spans="1:10" x14ac:dyDescent="0.25">
      <c r="A35" s="5" t="s">
        <v>35</v>
      </c>
      <c r="B35" s="3" t="s">
        <v>36</v>
      </c>
      <c r="C35" s="6" t="s">
        <v>37</v>
      </c>
      <c r="D35" s="11">
        <v>238</v>
      </c>
      <c r="E35" s="11"/>
      <c r="F35" s="14">
        <v>0</v>
      </c>
      <c r="G35" s="14">
        <v>0</v>
      </c>
      <c r="H35" s="14">
        <v>0</v>
      </c>
      <c r="I35" s="14">
        <v>0</v>
      </c>
      <c r="J35" s="14">
        <f t="shared" si="2"/>
        <v>0</v>
      </c>
    </row>
    <row r="36" spans="1:10" x14ac:dyDescent="0.25">
      <c r="A36" s="5"/>
      <c r="B36" s="3"/>
      <c r="C36" s="6" t="s">
        <v>38</v>
      </c>
      <c r="D36" s="11">
        <v>179</v>
      </c>
      <c r="E36" s="11"/>
      <c r="F36" s="14">
        <v>0</v>
      </c>
      <c r="G36" s="14">
        <v>0</v>
      </c>
      <c r="H36" s="14">
        <v>0</v>
      </c>
      <c r="I36" s="14">
        <v>0</v>
      </c>
      <c r="J36" s="14">
        <f t="shared" si="2"/>
        <v>0</v>
      </c>
    </row>
    <row r="37" spans="1:10" x14ac:dyDescent="0.25">
      <c r="A37" s="5"/>
      <c r="B37" s="3"/>
      <c r="C37" s="6" t="s">
        <v>39</v>
      </c>
      <c r="D37" s="11">
        <v>118</v>
      </c>
      <c r="E37" s="11"/>
      <c r="F37" s="14">
        <v>0</v>
      </c>
      <c r="G37" s="14">
        <v>0</v>
      </c>
      <c r="H37" s="14">
        <v>0</v>
      </c>
      <c r="I37" s="14">
        <v>0</v>
      </c>
      <c r="J37" s="14">
        <f t="shared" si="2"/>
        <v>0</v>
      </c>
    </row>
    <row r="38" spans="1:10" x14ac:dyDescent="0.25">
      <c r="A38" s="5"/>
      <c r="B38" s="3"/>
      <c r="C38" s="6"/>
      <c r="D38" s="11"/>
      <c r="E38" s="11">
        <v>535</v>
      </c>
      <c r="F38" s="14">
        <v>0</v>
      </c>
      <c r="G38" s="14">
        <v>0</v>
      </c>
      <c r="H38" s="14">
        <v>0</v>
      </c>
      <c r="I38" s="14">
        <v>0</v>
      </c>
      <c r="J38" s="14">
        <f t="shared" si="2"/>
        <v>0</v>
      </c>
    </row>
    <row r="39" spans="1:10" x14ac:dyDescent="0.25">
      <c r="A39" s="5"/>
      <c r="B39" s="7" t="s">
        <v>40</v>
      </c>
      <c r="C39" s="8" t="s">
        <v>41</v>
      </c>
      <c r="D39" s="15">
        <v>131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f t="shared" si="2"/>
        <v>0</v>
      </c>
    </row>
    <row r="40" spans="1:10" x14ac:dyDescent="0.25">
      <c r="A40" s="5"/>
      <c r="C40" s="8" t="s">
        <v>42</v>
      </c>
      <c r="D40" s="15">
        <v>79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f t="shared" si="2"/>
        <v>0</v>
      </c>
    </row>
    <row r="41" spans="1:10" x14ac:dyDescent="0.25">
      <c r="A41" s="5"/>
      <c r="C41" s="8" t="s">
        <v>43</v>
      </c>
      <c r="D41" s="15">
        <v>355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f t="shared" si="2"/>
        <v>0</v>
      </c>
    </row>
    <row r="42" spans="1:10" x14ac:dyDescent="0.25">
      <c r="A42" s="43"/>
      <c r="C42" s="44"/>
      <c r="D42" s="15"/>
      <c r="E42" s="15">
        <v>565</v>
      </c>
      <c r="F42" s="14">
        <v>0</v>
      </c>
      <c r="G42" s="14">
        <v>0</v>
      </c>
      <c r="H42" s="14">
        <v>0</v>
      </c>
      <c r="I42" s="14">
        <v>0</v>
      </c>
      <c r="J42" s="14">
        <f t="shared" si="2"/>
        <v>0</v>
      </c>
    </row>
    <row r="43" spans="1:10" x14ac:dyDescent="0.25">
      <c r="A43" s="5" t="s">
        <v>44</v>
      </c>
      <c r="B43" s="3" t="s">
        <v>45</v>
      </c>
      <c r="C43" s="6" t="s">
        <v>46</v>
      </c>
      <c r="D43" s="11">
        <v>423</v>
      </c>
      <c r="E43" s="11"/>
      <c r="F43" s="14"/>
      <c r="G43" s="14"/>
      <c r="H43" s="14"/>
      <c r="I43" s="14"/>
      <c r="J43" s="14"/>
    </row>
    <row r="44" spans="1:10" x14ac:dyDescent="0.25">
      <c r="A44" s="5"/>
      <c r="B44" s="3"/>
      <c r="C44" s="6"/>
      <c r="D44" s="11"/>
      <c r="E44" s="11">
        <v>423</v>
      </c>
      <c r="F44" s="14">
        <v>0</v>
      </c>
      <c r="G44" s="14">
        <v>0</v>
      </c>
      <c r="H44" s="14">
        <v>0</v>
      </c>
      <c r="I44" s="14">
        <v>0</v>
      </c>
      <c r="J44" s="14">
        <f t="shared" ref="J44:J56" si="3">SUM(F44:I44)</f>
        <v>0</v>
      </c>
    </row>
    <row r="45" spans="1:10" x14ac:dyDescent="0.25">
      <c r="A45" s="5"/>
      <c r="B45" s="7" t="s">
        <v>47</v>
      </c>
      <c r="C45" s="8" t="s">
        <v>48</v>
      </c>
      <c r="D45" s="15">
        <v>323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f t="shared" si="3"/>
        <v>0</v>
      </c>
    </row>
    <row r="46" spans="1:10" x14ac:dyDescent="0.25">
      <c r="A46" s="5"/>
      <c r="C46" s="8" t="s">
        <v>49</v>
      </c>
      <c r="D46" s="15">
        <v>275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f t="shared" si="3"/>
        <v>0</v>
      </c>
    </row>
    <row r="47" spans="1:10" x14ac:dyDescent="0.25">
      <c r="A47" s="5"/>
      <c r="C47" s="8"/>
      <c r="D47" s="15"/>
      <c r="E47" s="15">
        <v>598</v>
      </c>
      <c r="F47" s="14">
        <v>0</v>
      </c>
      <c r="G47" s="14">
        <v>0</v>
      </c>
      <c r="H47" s="14">
        <v>0</v>
      </c>
      <c r="I47" s="14">
        <v>0</v>
      </c>
      <c r="J47" s="14">
        <f t="shared" si="3"/>
        <v>0</v>
      </c>
    </row>
    <row r="48" spans="1:10" x14ac:dyDescent="0.25">
      <c r="A48" s="5"/>
      <c r="B48" s="3" t="s">
        <v>50</v>
      </c>
      <c r="C48" s="6" t="s">
        <v>51</v>
      </c>
      <c r="D48" s="11">
        <v>351</v>
      </c>
      <c r="E48" s="11"/>
      <c r="F48" s="14">
        <v>0</v>
      </c>
      <c r="G48" s="14">
        <v>0</v>
      </c>
      <c r="H48" s="14">
        <v>0</v>
      </c>
      <c r="I48" s="14">
        <v>0</v>
      </c>
      <c r="J48" s="14">
        <f t="shared" si="3"/>
        <v>0</v>
      </c>
    </row>
    <row r="49" spans="1:10" x14ac:dyDescent="0.25">
      <c r="A49" s="5"/>
      <c r="B49" s="3"/>
      <c r="C49" s="6" t="s">
        <v>52</v>
      </c>
      <c r="D49" s="11">
        <v>286</v>
      </c>
      <c r="E49" s="11"/>
      <c r="F49" s="14">
        <v>0</v>
      </c>
      <c r="G49" s="14">
        <v>0</v>
      </c>
      <c r="H49" s="14">
        <v>0</v>
      </c>
      <c r="I49" s="14">
        <v>0</v>
      </c>
      <c r="J49" s="14">
        <f t="shared" si="3"/>
        <v>0</v>
      </c>
    </row>
    <row r="50" spans="1:10" x14ac:dyDescent="0.25">
      <c r="A50" s="5"/>
      <c r="B50" s="3"/>
      <c r="C50" s="6"/>
      <c r="D50" s="11"/>
      <c r="E50" s="11">
        <v>637</v>
      </c>
      <c r="F50" s="14">
        <v>0</v>
      </c>
      <c r="G50" s="14">
        <v>0</v>
      </c>
      <c r="H50" s="14">
        <v>0</v>
      </c>
      <c r="I50" s="14">
        <v>0</v>
      </c>
      <c r="J50" s="14">
        <f t="shared" si="3"/>
        <v>0</v>
      </c>
    </row>
    <row r="51" spans="1:10" x14ac:dyDescent="0.25">
      <c r="A51" s="5"/>
      <c r="B51" s="7" t="s">
        <v>53</v>
      </c>
      <c r="C51" s="8" t="s">
        <v>54</v>
      </c>
      <c r="D51" s="15">
        <v>538</v>
      </c>
      <c r="E51" s="15"/>
      <c r="F51" s="14">
        <v>0</v>
      </c>
      <c r="G51" s="14">
        <v>0</v>
      </c>
      <c r="H51" s="14">
        <v>0</v>
      </c>
      <c r="I51" s="14">
        <v>0</v>
      </c>
      <c r="J51" s="14">
        <f t="shared" si="3"/>
        <v>0</v>
      </c>
    </row>
    <row r="52" spans="1:10" x14ac:dyDescent="0.25">
      <c r="A52" s="5"/>
      <c r="C52" s="8" t="s">
        <v>55</v>
      </c>
      <c r="D52" s="15">
        <v>116</v>
      </c>
      <c r="E52" s="15"/>
      <c r="F52" s="14">
        <v>0</v>
      </c>
      <c r="G52" s="14">
        <v>0</v>
      </c>
      <c r="H52" s="14">
        <v>0</v>
      </c>
      <c r="I52" s="14">
        <v>0</v>
      </c>
      <c r="J52" s="14">
        <f t="shared" si="3"/>
        <v>0</v>
      </c>
    </row>
    <row r="53" spans="1:10" x14ac:dyDescent="0.25">
      <c r="A53" s="5"/>
      <c r="C53" s="8"/>
      <c r="D53" s="15"/>
      <c r="E53" s="15">
        <v>654</v>
      </c>
      <c r="F53" s="14">
        <v>0</v>
      </c>
      <c r="G53" s="14">
        <v>0</v>
      </c>
      <c r="H53" s="14">
        <v>0</v>
      </c>
      <c r="I53" s="14">
        <v>0</v>
      </c>
      <c r="J53" s="14">
        <f t="shared" si="3"/>
        <v>0</v>
      </c>
    </row>
    <row r="54" spans="1:10" x14ac:dyDescent="0.25">
      <c r="A54" s="5" t="s">
        <v>56</v>
      </c>
      <c r="B54" s="3" t="s">
        <v>57</v>
      </c>
      <c r="C54" s="6" t="s">
        <v>58</v>
      </c>
      <c r="D54" s="11">
        <v>355</v>
      </c>
      <c r="E54" s="11"/>
      <c r="F54" s="14">
        <v>0</v>
      </c>
      <c r="G54" s="14">
        <v>0</v>
      </c>
      <c r="H54" s="14">
        <v>0</v>
      </c>
      <c r="I54" s="14">
        <v>0</v>
      </c>
      <c r="J54" s="14">
        <f t="shared" si="3"/>
        <v>0</v>
      </c>
    </row>
    <row r="55" spans="1:10" x14ac:dyDescent="0.25">
      <c r="A55" s="5"/>
      <c r="B55" s="3"/>
      <c r="C55" s="6" t="s">
        <v>59</v>
      </c>
      <c r="D55" s="11">
        <v>316</v>
      </c>
      <c r="E55" s="11"/>
      <c r="F55" s="14">
        <v>0</v>
      </c>
      <c r="G55" s="14">
        <v>0</v>
      </c>
      <c r="H55" s="14">
        <v>0</v>
      </c>
      <c r="I55" s="14">
        <v>0</v>
      </c>
      <c r="J55" s="14">
        <f t="shared" si="3"/>
        <v>0</v>
      </c>
    </row>
    <row r="56" spans="1:10" x14ac:dyDescent="0.25">
      <c r="A56" s="5"/>
      <c r="B56" s="3"/>
      <c r="C56" s="6"/>
      <c r="D56" s="11"/>
      <c r="E56" s="11">
        <v>671</v>
      </c>
      <c r="F56" s="14">
        <v>0</v>
      </c>
      <c r="G56" s="14">
        <v>0</v>
      </c>
      <c r="H56" s="14">
        <v>0</v>
      </c>
      <c r="I56" s="14">
        <v>0</v>
      </c>
      <c r="J56" s="14">
        <f t="shared" si="3"/>
        <v>0</v>
      </c>
    </row>
    <row r="57" spans="1:10" x14ac:dyDescent="0.25">
      <c r="A57" s="5" t="s">
        <v>60</v>
      </c>
      <c r="B57" s="7" t="s">
        <v>61</v>
      </c>
      <c r="C57" s="8" t="s">
        <v>62</v>
      </c>
      <c r="D57" s="15">
        <v>709</v>
      </c>
      <c r="E57" s="15"/>
      <c r="F57" s="14"/>
      <c r="G57" s="14"/>
      <c r="H57" s="14"/>
      <c r="I57" s="14"/>
      <c r="J57" s="14"/>
    </row>
    <row r="58" spans="1:10" x14ac:dyDescent="0.25">
      <c r="A58" s="5"/>
      <c r="C58" s="8"/>
      <c r="D58" s="15"/>
      <c r="E58" s="15">
        <v>709</v>
      </c>
      <c r="F58" s="14">
        <v>0</v>
      </c>
      <c r="G58" s="14">
        <v>0</v>
      </c>
      <c r="H58" s="14">
        <v>0</v>
      </c>
      <c r="I58" s="14">
        <v>0</v>
      </c>
      <c r="J58" s="14">
        <f>SUM(F58:I58)</f>
        <v>0</v>
      </c>
    </row>
    <row r="59" spans="1:10" x14ac:dyDescent="0.25">
      <c r="A59" s="5"/>
      <c r="B59" s="3" t="s">
        <v>63</v>
      </c>
      <c r="C59" s="6" t="s">
        <v>64</v>
      </c>
      <c r="D59" s="11">
        <v>546</v>
      </c>
      <c r="E59" s="11"/>
      <c r="F59" s="14"/>
      <c r="G59" s="14"/>
      <c r="H59" s="14"/>
      <c r="I59" s="14"/>
      <c r="J59" s="14"/>
    </row>
    <row r="60" spans="1:10" x14ac:dyDescent="0.25">
      <c r="A60" s="5"/>
      <c r="B60" s="3"/>
      <c r="C60" s="6"/>
      <c r="D60" s="11"/>
      <c r="E60" s="11">
        <v>546</v>
      </c>
      <c r="F60" s="14">
        <v>0</v>
      </c>
      <c r="G60" s="14">
        <v>0</v>
      </c>
      <c r="H60" s="14">
        <v>0</v>
      </c>
      <c r="I60" s="14">
        <v>0</v>
      </c>
      <c r="J60" s="14">
        <f>SUM(F60:I60)</f>
        <v>0</v>
      </c>
    </row>
    <row r="61" spans="1:10" x14ac:dyDescent="0.25">
      <c r="A61" s="5"/>
      <c r="B61" s="7" t="s">
        <v>65</v>
      </c>
      <c r="C61" s="8" t="s">
        <v>66</v>
      </c>
      <c r="D61" s="15">
        <v>515</v>
      </c>
      <c r="E61" s="15"/>
      <c r="F61" s="14"/>
      <c r="G61" s="14"/>
      <c r="H61" s="14"/>
      <c r="I61" s="14"/>
      <c r="J61" s="14"/>
    </row>
    <row r="62" spans="1:10" x14ac:dyDescent="0.25">
      <c r="A62" s="5"/>
      <c r="C62" s="8"/>
      <c r="D62" s="15"/>
      <c r="E62" s="15">
        <v>515</v>
      </c>
      <c r="F62" s="14">
        <v>0</v>
      </c>
      <c r="G62" s="14">
        <v>0</v>
      </c>
      <c r="H62" s="14">
        <v>0</v>
      </c>
      <c r="I62" s="14">
        <v>0</v>
      </c>
      <c r="J62" s="14">
        <f>SUM(F62:I62)</f>
        <v>0</v>
      </c>
    </row>
    <row r="63" spans="1:10" x14ac:dyDescent="0.25">
      <c r="A63" s="5"/>
      <c r="B63" s="3" t="s">
        <v>67</v>
      </c>
      <c r="C63" s="6" t="s">
        <v>68</v>
      </c>
      <c r="D63" s="11">
        <v>595</v>
      </c>
      <c r="E63" s="11"/>
      <c r="F63" s="14"/>
      <c r="G63" s="14"/>
      <c r="H63" s="14"/>
      <c r="I63" s="14"/>
      <c r="J63" s="14"/>
    </row>
    <row r="64" spans="1:10" x14ac:dyDescent="0.25">
      <c r="A64" s="5"/>
      <c r="B64" s="3"/>
      <c r="C64" s="6"/>
      <c r="D64" s="11"/>
      <c r="E64" s="11">
        <v>595</v>
      </c>
      <c r="F64" s="14">
        <v>0</v>
      </c>
      <c r="G64" s="14">
        <v>0</v>
      </c>
      <c r="H64" s="14">
        <v>0</v>
      </c>
      <c r="I64" s="14">
        <v>0</v>
      </c>
      <c r="J64" s="14">
        <f>SUM(F64:I64)</f>
        <v>0</v>
      </c>
    </row>
    <row r="65" spans="1:10" x14ac:dyDescent="0.25">
      <c r="A65" s="5"/>
      <c r="B65" s="7" t="s">
        <v>69</v>
      </c>
      <c r="C65" s="8" t="s">
        <v>70</v>
      </c>
      <c r="D65" s="15">
        <v>295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f>SUM(F65:I65)</f>
        <v>0</v>
      </c>
    </row>
    <row r="66" spans="1:10" x14ac:dyDescent="0.25">
      <c r="A66" s="5"/>
      <c r="C66" s="8" t="s">
        <v>71</v>
      </c>
      <c r="D66" s="15">
        <v>265</v>
      </c>
      <c r="E66" s="15"/>
      <c r="F66" s="14">
        <v>0</v>
      </c>
      <c r="G66" s="14">
        <v>0</v>
      </c>
      <c r="H66" s="14">
        <v>0</v>
      </c>
      <c r="I66" s="14">
        <v>0</v>
      </c>
      <c r="J66" s="14">
        <f>SUM(F66:I66)</f>
        <v>0</v>
      </c>
    </row>
    <row r="67" spans="1:10" x14ac:dyDescent="0.25">
      <c r="A67" s="5"/>
      <c r="C67" s="8"/>
      <c r="D67" s="15"/>
      <c r="E67" s="15">
        <v>560</v>
      </c>
      <c r="F67" s="14">
        <v>0</v>
      </c>
      <c r="G67" s="14">
        <v>0</v>
      </c>
      <c r="H67" s="14">
        <v>0</v>
      </c>
      <c r="I67" s="14">
        <v>0</v>
      </c>
      <c r="J67" s="14">
        <f>SUM(F67:I67)</f>
        <v>0</v>
      </c>
    </row>
    <row r="68" spans="1:10" x14ac:dyDescent="0.25">
      <c r="A68" s="5"/>
      <c r="B68" s="3" t="s">
        <v>72</v>
      </c>
      <c r="C68" s="6" t="s">
        <v>73</v>
      </c>
      <c r="D68" s="11">
        <v>975</v>
      </c>
      <c r="E68" s="11"/>
      <c r="F68" s="14"/>
      <c r="G68" s="14"/>
      <c r="H68" s="14"/>
      <c r="I68" s="14"/>
      <c r="J68" s="14"/>
    </row>
    <row r="69" spans="1:10" x14ac:dyDescent="0.25">
      <c r="A69" s="5"/>
      <c r="B69" s="3"/>
      <c r="C69" s="6"/>
      <c r="D69" s="11"/>
      <c r="E69" s="11">
        <v>975</v>
      </c>
      <c r="F69" s="14">
        <v>0</v>
      </c>
      <c r="G69" s="14">
        <v>0</v>
      </c>
      <c r="H69" s="14">
        <v>0</v>
      </c>
      <c r="I69" s="14">
        <v>0</v>
      </c>
      <c r="J69" s="14">
        <f>SUM(F69:I69)</f>
        <v>0</v>
      </c>
    </row>
    <row r="70" spans="1:10" x14ac:dyDescent="0.25">
      <c r="A70" s="5"/>
      <c r="B70" s="7" t="s">
        <v>74</v>
      </c>
      <c r="C70" s="8" t="s">
        <v>75</v>
      </c>
      <c r="D70" s="15">
        <v>535</v>
      </c>
      <c r="E70" s="15"/>
      <c r="F70" s="14"/>
      <c r="G70" s="14"/>
      <c r="H70" s="14"/>
      <c r="I70" s="14"/>
      <c r="J70" s="14"/>
    </row>
    <row r="71" spans="1:10" x14ac:dyDescent="0.25">
      <c r="A71" s="5"/>
      <c r="C71" s="8"/>
      <c r="D71" s="15"/>
      <c r="E71" s="15">
        <v>535</v>
      </c>
      <c r="F71" s="14">
        <v>0</v>
      </c>
      <c r="G71" s="14">
        <v>0</v>
      </c>
      <c r="H71" s="14">
        <v>0</v>
      </c>
      <c r="I71" s="14">
        <v>0</v>
      </c>
      <c r="J71" s="14">
        <f>SUM(F71:I71)</f>
        <v>0</v>
      </c>
    </row>
    <row r="72" spans="1:10" x14ac:dyDescent="0.25">
      <c r="A72" s="5" t="s">
        <v>76</v>
      </c>
      <c r="B72" s="3" t="s">
        <v>77</v>
      </c>
      <c r="C72" s="6" t="s">
        <v>78</v>
      </c>
      <c r="D72" s="11">
        <v>338</v>
      </c>
      <c r="E72" s="11"/>
      <c r="F72" s="14">
        <v>0</v>
      </c>
      <c r="G72" s="14">
        <v>0</v>
      </c>
      <c r="H72" s="14">
        <v>0</v>
      </c>
      <c r="I72" s="14">
        <v>0</v>
      </c>
      <c r="J72" s="14">
        <f>SUM(F72:I72)</f>
        <v>0</v>
      </c>
    </row>
    <row r="73" spans="1:10" x14ac:dyDescent="0.25">
      <c r="A73" s="5"/>
      <c r="B73" s="3"/>
      <c r="C73" s="6" t="s">
        <v>79</v>
      </c>
      <c r="D73" s="11">
        <v>359</v>
      </c>
      <c r="E73" s="11"/>
      <c r="F73" s="14">
        <v>0</v>
      </c>
      <c r="G73" s="14">
        <v>0</v>
      </c>
      <c r="H73" s="14">
        <v>0</v>
      </c>
      <c r="I73" s="14">
        <v>0</v>
      </c>
      <c r="J73" s="14">
        <f>SUM(F73:I73)</f>
        <v>0</v>
      </c>
    </row>
    <row r="74" spans="1:10" x14ac:dyDescent="0.25">
      <c r="A74" s="5"/>
      <c r="B74" s="3"/>
      <c r="C74" s="6" t="s">
        <v>80</v>
      </c>
      <c r="D74" s="11">
        <v>318</v>
      </c>
      <c r="E74" s="11"/>
      <c r="F74" s="14">
        <v>0</v>
      </c>
      <c r="G74" s="14">
        <v>0</v>
      </c>
      <c r="H74" s="14">
        <v>0</v>
      </c>
      <c r="I74" s="14">
        <v>0</v>
      </c>
      <c r="J74" s="14">
        <f>SUM(F74:I74)</f>
        <v>0</v>
      </c>
    </row>
    <row r="75" spans="1:10" x14ac:dyDescent="0.25">
      <c r="A75" s="5"/>
      <c r="B75" s="3"/>
      <c r="C75" s="6"/>
      <c r="D75" s="11"/>
      <c r="E75" s="11">
        <v>1015</v>
      </c>
      <c r="F75" s="14">
        <v>0</v>
      </c>
      <c r="G75" s="14">
        <v>0</v>
      </c>
      <c r="H75" s="14">
        <v>0</v>
      </c>
      <c r="I75" s="14">
        <v>0</v>
      </c>
      <c r="J75" s="14">
        <f>SUM(F75:I75)</f>
        <v>0</v>
      </c>
    </row>
    <row r="76" spans="1:10" x14ac:dyDescent="0.25">
      <c r="A76" s="5" t="s">
        <v>81</v>
      </c>
      <c r="B76" s="7" t="s">
        <v>82</v>
      </c>
      <c r="C76" s="8" t="s">
        <v>83</v>
      </c>
      <c r="D76" s="15">
        <v>387</v>
      </c>
      <c r="E76" s="15"/>
      <c r="F76" s="14"/>
      <c r="G76" s="14"/>
      <c r="H76" s="14"/>
      <c r="I76" s="14"/>
      <c r="J76" s="14"/>
    </row>
    <row r="77" spans="1:10" x14ac:dyDescent="0.25">
      <c r="A77" s="5"/>
      <c r="C77" s="8"/>
      <c r="D77" s="15"/>
      <c r="E77" s="15">
        <v>387</v>
      </c>
      <c r="F77" s="14">
        <v>0</v>
      </c>
      <c r="G77" s="14">
        <v>0</v>
      </c>
      <c r="H77" s="14">
        <v>0</v>
      </c>
      <c r="I77" s="14">
        <v>0</v>
      </c>
      <c r="J77" s="14">
        <f>SUM(F77:I77)</f>
        <v>0</v>
      </c>
    </row>
    <row r="78" spans="1:10" x14ac:dyDescent="0.25">
      <c r="A78" s="5"/>
      <c r="B78" s="3" t="s">
        <v>84</v>
      </c>
      <c r="C78" s="6" t="s">
        <v>85</v>
      </c>
      <c r="D78" s="11">
        <v>451</v>
      </c>
      <c r="E78" s="11"/>
      <c r="F78" s="14">
        <v>0</v>
      </c>
      <c r="G78" s="14">
        <v>0</v>
      </c>
      <c r="H78" s="14">
        <v>0</v>
      </c>
      <c r="I78" s="14">
        <v>0</v>
      </c>
      <c r="J78" s="14">
        <f>SUM(F78:I78)</f>
        <v>0</v>
      </c>
    </row>
    <row r="79" spans="1:10" x14ac:dyDescent="0.25">
      <c r="A79" s="5"/>
      <c r="B79" s="3"/>
      <c r="C79" s="6" t="s">
        <v>86</v>
      </c>
      <c r="D79" s="11">
        <v>332</v>
      </c>
      <c r="E79" s="11"/>
      <c r="F79" s="14">
        <v>0</v>
      </c>
      <c r="G79" s="14">
        <v>0</v>
      </c>
      <c r="H79" s="14">
        <v>0</v>
      </c>
      <c r="I79" s="14">
        <v>0</v>
      </c>
      <c r="J79" s="14">
        <f>SUM(F79:I79)</f>
        <v>0</v>
      </c>
    </row>
    <row r="80" spans="1:10" x14ac:dyDescent="0.25">
      <c r="A80" s="5"/>
      <c r="B80" s="3"/>
      <c r="C80" s="6"/>
      <c r="D80" s="11"/>
      <c r="E80" s="11">
        <v>783</v>
      </c>
      <c r="F80" s="14">
        <v>0</v>
      </c>
      <c r="G80" s="14">
        <v>0</v>
      </c>
      <c r="H80" s="14">
        <v>0</v>
      </c>
      <c r="I80" s="14">
        <v>0</v>
      </c>
      <c r="J80" s="14">
        <f>SUM(F80:I80)</f>
        <v>0</v>
      </c>
    </row>
    <row r="81" spans="1:10" x14ac:dyDescent="0.25">
      <c r="A81" s="5"/>
      <c r="B81" s="7" t="s">
        <v>87</v>
      </c>
      <c r="C81" s="8" t="s">
        <v>88</v>
      </c>
      <c r="D81" s="15">
        <v>615</v>
      </c>
      <c r="E81" s="15"/>
      <c r="F81" s="14"/>
      <c r="G81" s="14"/>
      <c r="H81" s="14"/>
      <c r="I81" s="14"/>
      <c r="J81" s="14"/>
    </row>
    <row r="82" spans="1:10" x14ac:dyDescent="0.25">
      <c r="A82" s="5"/>
      <c r="C82" s="8"/>
      <c r="D82" s="15"/>
      <c r="E82" s="15">
        <v>615</v>
      </c>
      <c r="F82" s="14">
        <v>0</v>
      </c>
      <c r="G82" s="14">
        <v>0</v>
      </c>
      <c r="H82" s="14">
        <v>0</v>
      </c>
      <c r="I82" s="14">
        <v>0</v>
      </c>
      <c r="J82" s="14">
        <f t="shared" ref="J82:J92" si="4">SUM(F82:I82)</f>
        <v>0</v>
      </c>
    </row>
    <row r="83" spans="1:10" x14ac:dyDescent="0.25">
      <c r="A83" s="5"/>
      <c r="B83" s="3" t="s">
        <v>89</v>
      </c>
      <c r="C83" s="6" t="s">
        <v>90</v>
      </c>
      <c r="D83" s="11">
        <v>161</v>
      </c>
      <c r="E83" s="11"/>
      <c r="F83" s="14">
        <v>0</v>
      </c>
      <c r="G83" s="14">
        <v>0</v>
      </c>
      <c r="H83" s="14">
        <v>0</v>
      </c>
      <c r="I83" s="14">
        <v>0</v>
      </c>
      <c r="J83" s="14">
        <f t="shared" si="4"/>
        <v>0</v>
      </c>
    </row>
    <row r="84" spans="1:10" x14ac:dyDescent="0.25">
      <c r="A84" s="5"/>
      <c r="B84" s="3"/>
      <c r="C84" s="6" t="s">
        <v>91</v>
      </c>
      <c r="D84" s="11">
        <v>375</v>
      </c>
      <c r="E84" s="11"/>
      <c r="F84" s="14">
        <v>0</v>
      </c>
      <c r="G84" s="14">
        <v>0</v>
      </c>
      <c r="H84" s="14">
        <v>0</v>
      </c>
      <c r="I84" s="14">
        <v>0</v>
      </c>
      <c r="J84" s="14">
        <f t="shared" si="4"/>
        <v>0</v>
      </c>
    </row>
    <row r="85" spans="1:10" x14ac:dyDescent="0.25">
      <c r="A85" s="5"/>
      <c r="B85" s="3"/>
      <c r="C85" s="6" t="s">
        <v>92</v>
      </c>
      <c r="D85" s="11">
        <v>262</v>
      </c>
      <c r="E85" s="11"/>
      <c r="F85" s="14">
        <v>0</v>
      </c>
      <c r="G85" s="14">
        <v>0</v>
      </c>
      <c r="H85" s="14">
        <v>0</v>
      </c>
      <c r="I85" s="14">
        <v>0</v>
      </c>
      <c r="J85" s="14">
        <f t="shared" si="4"/>
        <v>0</v>
      </c>
    </row>
    <row r="86" spans="1:10" x14ac:dyDescent="0.25">
      <c r="A86" s="5"/>
      <c r="B86" s="3"/>
      <c r="C86" s="6"/>
      <c r="D86" s="11"/>
      <c r="E86" s="11">
        <v>798</v>
      </c>
      <c r="F86" s="14">
        <v>0</v>
      </c>
      <c r="G86" s="14">
        <v>0</v>
      </c>
      <c r="H86" s="14">
        <v>0</v>
      </c>
      <c r="I86" s="14">
        <v>0</v>
      </c>
      <c r="J86" s="14">
        <f t="shared" si="4"/>
        <v>0</v>
      </c>
    </row>
    <row r="87" spans="1:10" x14ac:dyDescent="0.25">
      <c r="A87" s="5" t="s">
        <v>93</v>
      </c>
      <c r="B87" s="7" t="s">
        <v>94</v>
      </c>
      <c r="C87" s="8" t="s">
        <v>95</v>
      </c>
      <c r="D87" s="15">
        <v>313</v>
      </c>
      <c r="E87" s="15"/>
      <c r="F87" s="14">
        <v>0</v>
      </c>
      <c r="G87" s="14">
        <v>0</v>
      </c>
      <c r="H87" s="14">
        <v>0</v>
      </c>
      <c r="I87" s="14">
        <v>0</v>
      </c>
      <c r="J87" s="14">
        <f t="shared" si="4"/>
        <v>0</v>
      </c>
    </row>
    <row r="88" spans="1:10" x14ac:dyDescent="0.25">
      <c r="A88" s="5"/>
      <c r="C88" s="8" t="s">
        <v>96</v>
      </c>
      <c r="D88" s="15">
        <v>172</v>
      </c>
      <c r="E88" s="15"/>
      <c r="F88" s="14">
        <v>0</v>
      </c>
      <c r="G88" s="14">
        <v>0</v>
      </c>
      <c r="H88" s="14">
        <v>0</v>
      </c>
      <c r="I88" s="14">
        <v>0</v>
      </c>
      <c r="J88" s="14">
        <f t="shared" si="4"/>
        <v>0</v>
      </c>
    </row>
    <row r="89" spans="1:10" x14ac:dyDescent="0.25">
      <c r="A89" s="5"/>
      <c r="C89" s="8"/>
      <c r="D89" s="15"/>
      <c r="E89" s="15">
        <v>485</v>
      </c>
      <c r="F89" s="14">
        <v>0</v>
      </c>
      <c r="G89" s="14">
        <v>0</v>
      </c>
      <c r="H89" s="14">
        <v>0</v>
      </c>
      <c r="I89" s="14">
        <v>0</v>
      </c>
      <c r="J89" s="14">
        <f t="shared" si="4"/>
        <v>0</v>
      </c>
    </row>
    <row r="90" spans="1:10" x14ac:dyDescent="0.25">
      <c r="A90" s="5"/>
      <c r="B90" s="3" t="s">
        <v>97</v>
      </c>
      <c r="C90" s="6" t="s">
        <v>98</v>
      </c>
      <c r="D90" s="11">
        <v>285</v>
      </c>
      <c r="E90" s="11"/>
      <c r="F90" s="14">
        <v>0</v>
      </c>
      <c r="G90" s="14">
        <v>0</v>
      </c>
      <c r="H90" s="14">
        <v>0</v>
      </c>
      <c r="I90" s="14">
        <v>0</v>
      </c>
      <c r="J90" s="14">
        <f t="shared" si="4"/>
        <v>0</v>
      </c>
    </row>
    <row r="91" spans="1:10" x14ac:dyDescent="0.25">
      <c r="A91" s="5"/>
      <c r="B91" s="3"/>
      <c r="C91" s="6" t="s">
        <v>99</v>
      </c>
      <c r="D91" s="11">
        <v>327</v>
      </c>
      <c r="E91" s="11"/>
      <c r="F91" s="14">
        <v>0</v>
      </c>
      <c r="G91" s="14">
        <v>0</v>
      </c>
      <c r="H91" s="14">
        <v>0</v>
      </c>
      <c r="I91" s="14">
        <v>0</v>
      </c>
      <c r="J91" s="14">
        <f t="shared" si="4"/>
        <v>0</v>
      </c>
    </row>
    <row r="92" spans="1:10" x14ac:dyDescent="0.25">
      <c r="A92" s="5"/>
      <c r="B92" s="3"/>
      <c r="C92" s="6"/>
      <c r="D92" s="11"/>
      <c r="E92" s="11">
        <v>612</v>
      </c>
      <c r="F92" s="14">
        <v>0</v>
      </c>
      <c r="G92" s="14">
        <v>0</v>
      </c>
      <c r="H92" s="14">
        <v>0</v>
      </c>
      <c r="I92" s="14">
        <v>0</v>
      </c>
      <c r="J92" s="14">
        <f t="shared" si="4"/>
        <v>0</v>
      </c>
    </row>
    <row r="93" spans="1:10" x14ac:dyDescent="0.25">
      <c r="A93" s="5" t="s">
        <v>100</v>
      </c>
      <c r="B93" s="7" t="s">
        <v>101</v>
      </c>
      <c r="C93" s="8" t="s">
        <v>102</v>
      </c>
      <c r="D93" s="15">
        <v>537</v>
      </c>
      <c r="E93" s="15"/>
      <c r="F93" s="14"/>
      <c r="G93" s="14"/>
      <c r="H93" s="14"/>
      <c r="I93" s="14"/>
      <c r="J93" s="14"/>
    </row>
    <row r="94" spans="1:10" x14ac:dyDescent="0.25">
      <c r="A94" s="5"/>
      <c r="C94" s="8"/>
      <c r="D94" s="15"/>
      <c r="E94" s="15">
        <v>537</v>
      </c>
      <c r="F94" s="14">
        <v>0</v>
      </c>
      <c r="G94" s="14">
        <v>0</v>
      </c>
      <c r="H94" s="14">
        <v>0</v>
      </c>
      <c r="I94" s="14">
        <v>0</v>
      </c>
      <c r="J94" s="14">
        <f>SUM(F94:I94)</f>
        <v>0</v>
      </c>
    </row>
    <row r="95" spans="1:10" x14ac:dyDescent="0.25">
      <c r="A95" s="5"/>
      <c r="B95" s="3" t="s">
        <v>103</v>
      </c>
      <c r="C95" s="6" t="s">
        <v>104</v>
      </c>
      <c r="D95" s="11">
        <v>409</v>
      </c>
      <c r="E95" s="11"/>
      <c r="F95" s="14"/>
      <c r="G95" s="14"/>
      <c r="H95" s="14"/>
      <c r="I95" s="14"/>
      <c r="J95" s="14"/>
    </row>
    <row r="96" spans="1:10" x14ac:dyDescent="0.25">
      <c r="A96" s="5"/>
      <c r="B96" s="3"/>
      <c r="C96" s="6"/>
      <c r="D96" s="11"/>
      <c r="E96" s="11">
        <v>409</v>
      </c>
      <c r="F96" s="14">
        <v>0</v>
      </c>
      <c r="G96" s="14">
        <v>0</v>
      </c>
      <c r="H96" s="14">
        <v>0</v>
      </c>
      <c r="I96" s="14">
        <v>0</v>
      </c>
      <c r="J96" s="14">
        <f t="shared" ref="J96:J111" si="5">SUM(F96:I96)</f>
        <v>0</v>
      </c>
    </row>
    <row r="97" spans="1:10" x14ac:dyDescent="0.25">
      <c r="A97" s="5" t="s">
        <v>105</v>
      </c>
      <c r="B97" s="7" t="s">
        <v>106</v>
      </c>
      <c r="C97" s="8" t="s">
        <v>107</v>
      </c>
      <c r="D97" s="15">
        <v>163</v>
      </c>
      <c r="E97" s="15"/>
      <c r="F97" s="14">
        <v>0</v>
      </c>
      <c r="G97" s="14">
        <v>0</v>
      </c>
      <c r="H97" s="14">
        <v>0</v>
      </c>
      <c r="I97" s="14">
        <v>0</v>
      </c>
      <c r="J97" s="14">
        <f t="shared" si="5"/>
        <v>0</v>
      </c>
    </row>
    <row r="98" spans="1:10" x14ac:dyDescent="0.25">
      <c r="A98" s="5"/>
      <c r="C98" s="8" t="s">
        <v>108</v>
      </c>
      <c r="D98" s="15">
        <v>141</v>
      </c>
      <c r="E98" s="15"/>
      <c r="F98" s="14">
        <v>0</v>
      </c>
      <c r="G98" s="14">
        <v>0</v>
      </c>
      <c r="H98" s="14">
        <v>0</v>
      </c>
      <c r="I98" s="14">
        <v>0</v>
      </c>
      <c r="J98" s="14">
        <f t="shared" si="5"/>
        <v>0</v>
      </c>
    </row>
    <row r="99" spans="1:10" x14ac:dyDescent="0.25">
      <c r="A99" s="5"/>
      <c r="C99" s="8" t="s">
        <v>109</v>
      </c>
      <c r="D99" s="15">
        <v>33</v>
      </c>
      <c r="E99" s="15"/>
      <c r="F99" s="14">
        <v>0</v>
      </c>
      <c r="G99" s="14">
        <v>0</v>
      </c>
      <c r="H99" s="14">
        <v>0</v>
      </c>
      <c r="I99" s="14">
        <v>0</v>
      </c>
      <c r="J99" s="14">
        <f t="shared" si="5"/>
        <v>0</v>
      </c>
    </row>
    <row r="100" spans="1:10" x14ac:dyDescent="0.25">
      <c r="A100" s="5"/>
      <c r="C100" s="8"/>
      <c r="D100" s="15"/>
      <c r="E100" s="15">
        <v>337</v>
      </c>
      <c r="F100" s="14">
        <v>0</v>
      </c>
      <c r="G100" s="14">
        <v>0</v>
      </c>
      <c r="H100" s="14">
        <v>0</v>
      </c>
      <c r="I100" s="14">
        <v>0</v>
      </c>
      <c r="J100" s="14">
        <f t="shared" si="5"/>
        <v>0</v>
      </c>
    </row>
    <row r="101" spans="1:10" x14ac:dyDescent="0.25">
      <c r="A101" s="5" t="s">
        <v>110</v>
      </c>
      <c r="B101" s="3" t="s">
        <v>111</v>
      </c>
      <c r="C101" s="26" t="s">
        <v>112</v>
      </c>
      <c r="D101" s="27">
        <v>214</v>
      </c>
      <c r="E101" s="11"/>
      <c r="F101" s="14">
        <v>0</v>
      </c>
      <c r="G101" s="14">
        <v>0</v>
      </c>
      <c r="H101" s="14">
        <v>0</v>
      </c>
      <c r="I101" s="14">
        <v>0</v>
      </c>
      <c r="J101" s="14">
        <f t="shared" si="5"/>
        <v>0</v>
      </c>
    </row>
    <row r="102" spans="1:10" x14ac:dyDescent="0.25">
      <c r="A102" s="5"/>
      <c r="B102" s="3"/>
      <c r="C102" s="6" t="s">
        <v>113</v>
      </c>
      <c r="D102" s="11">
        <v>200</v>
      </c>
      <c r="E102" s="11"/>
      <c r="F102" s="14">
        <v>0</v>
      </c>
      <c r="G102" s="14">
        <v>0</v>
      </c>
      <c r="H102" s="14">
        <v>0</v>
      </c>
      <c r="I102" s="14">
        <v>0</v>
      </c>
      <c r="J102" s="14">
        <f t="shared" si="5"/>
        <v>0</v>
      </c>
    </row>
    <row r="103" spans="1:10" x14ac:dyDescent="0.25">
      <c r="A103" s="5"/>
      <c r="B103" s="3"/>
      <c r="C103" s="6" t="s">
        <v>114</v>
      </c>
      <c r="D103" s="11">
        <v>279</v>
      </c>
      <c r="E103" s="11"/>
      <c r="F103" s="14">
        <v>0</v>
      </c>
      <c r="G103" s="14">
        <v>0</v>
      </c>
      <c r="H103" s="14">
        <v>0</v>
      </c>
      <c r="I103" s="14">
        <v>0</v>
      </c>
      <c r="J103" s="14">
        <f t="shared" si="5"/>
        <v>0</v>
      </c>
    </row>
    <row r="104" spans="1:10" x14ac:dyDescent="0.25">
      <c r="A104" s="5"/>
      <c r="B104" s="3"/>
      <c r="C104" s="6"/>
      <c r="D104" s="11"/>
      <c r="E104" s="11">
        <v>693</v>
      </c>
      <c r="F104" s="14">
        <v>0</v>
      </c>
      <c r="G104" s="14">
        <v>0</v>
      </c>
      <c r="H104" s="14">
        <v>0</v>
      </c>
      <c r="I104" s="14">
        <v>0</v>
      </c>
      <c r="J104" s="14">
        <f t="shared" si="5"/>
        <v>0</v>
      </c>
    </row>
    <row r="105" spans="1:10" x14ac:dyDescent="0.25">
      <c r="A105" s="5"/>
      <c r="B105" s="7" t="s">
        <v>115</v>
      </c>
      <c r="C105" s="8" t="s">
        <v>116</v>
      </c>
      <c r="D105" s="15">
        <v>411</v>
      </c>
      <c r="E105" s="15"/>
      <c r="F105" s="14">
        <v>0</v>
      </c>
      <c r="G105" s="14">
        <v>0</v>
      </c>
      <c r="H105" s="14">
        <v>0</v>
      </c>
      <c r="I105" s="14">
        <v>0</v>
      </c>
      <c r="J105" s="14">
        <f t="shared" si="5"/>
        <v>0</v>
      </c>
    </row>
    <row r="106" spans="1:10" x14ac:dyDescent="0.25">
      <c r="A106" s="5"/>
      <c r="C106" s="8" t="s">
        <v>117</v>
      </c>
      <c r="D106" s="15">
        <v>268</v>
      </c>
      <c r="E106" s="15"/>
      <c r="F106" s="14">
        <v>0</v>
      </c>
      <c r="G106" s="14">
        <v>0</v>
      </c>
      <c r="H106" s="14">
        <v>0</v>
      </c>
      <c r="I106" s="14">
        <v>0</v>
      </c>
      <c r="J106" s="14">
        <f t="shared" si="5"/>
        <v>0</v>
      </c>
    </row>
    <row r="107" spans="1:10" x14ac:dyDescent="0.25">
      <c r="A107" s="5"/>
      <c r="C107" s="8"/>
      <c r="D107" s="15"/>
      <c r="E107" s="15">
        <v>679</v>
      </c>
      <c r="F107" s="14">
        <v>0</v>
      </c>
      <c r="G107" s="14">
        <v>0</v>
      </c>
      <c r="H107" s="14">
        <v>0</v>
      </c>
      <c r="I107" s="14">
        <v>0</v>
      </c>
      <c r="J107" s="14">
        <f t="shared" si="5"/>
        <v>0</v>
      </c>
    </row>
    <row r="108" spans="1:10" x14ac:dyDescent="0.25">
      <c r="A108" s="5" t="s">
        <v>118</v>
      </c>
      <c r="B108" s="3" t="s">
        <v>119</v>
      </c>
      <c r="C108" s="6" t="s">
        <v>120</v>
      </c>
      <c r="D108" s="11">
        <v>112</v>
      </c>
      <c r="E108" s="11"/>
      <c r="F108" s="14">
        <v>0</v>
      </c>
      <c r="G108" s="14">
        <v>0</v>
      </c>
      <c r="H108" s="14">
        <v>0</v>
      </c>
      <c r="I108" s="14">
        <v>0</v>
      </c>
      <c r="J108" s="14">
        <f t="shared" si="5"/>
        <v>0</v>
      </c>
    </row>
    <row r="109" spans="1:10" x14ac:dyDescent="0.25">
      <c r="A109" s="5"/>
      <c r="B109" s="3"/>
      <c r="C109" s="6" t="s">
        <v>121</v>
      </c>
      <c r="D109" s="11">
        <v>99</v>
      </c>
      <c r="E109" s="11"/>
      <c r="F109" s="14">
        <v>0</v>
      </c>
      <c r="G109" s="14">
        <v>0</v>
      </c>
      <c r="H109" s="14">
        <v>0</v>
      </c>
      <c r="I109" s="14">
        <v>0</v>
      </c>
      <c r="J109" s="14">
        <f t="shared" si="5"/>
        <v>0</v>
      </c>
    </row>
    <row r="110" spans="1:10" x14ac:dyDescent="0.25">
      <c r="A110" s="5"/>
      <c r="B110" s="3"/>
      <c r="C110" s="6" t="s">
        <v>122</v>
      </c>
      <c r="D110" s="11">
        <v>210</v>
      </c>
      <c r="E110" s="11"/>
      <c r="F110" s="14">
        <v>0</v>
      </c>
      <c r="G110" s="14">
        <v>0</v>
      </c>
      <c r="H110" s="14">
        <v>0</v>
      </c>
      <c r="I110" s="14">
        <v>0</v>
      </c>
      <c r="J110" s="14">
        <f t="shared" si="5"/>
        <v>0</v>
      </c>
    </row>
    <row r="111" spans="1:10" x14ac:dyDescent="0.25">
      <c r="A111" s="5"/>
      <c r="B111" s="3"/>
      <c r="C111" s="6"/>
      <c r="D111" s="11"/>
      <c r="E111" s="11">
        <v>421</v>
      </c>
      <c r="F111" s="14">
        <v>0</v>
      </c>
      <c r="G111" s="14">
        <v>0</v>
      </c>
      <c r="H111" s="14">
        <v>0</v>
      </c>
      <c r="I111" s="14">
        <v>0</v>
      </c>
      <c r="J111" s="14">
        <f t="shared" si="5"/>
        <v>0</v>
      </c>
    </row>
    <row r="112" spans="1:10" x14ac:dyDescent="0.25">
      <c r="A112" s="5"/>
      <c r="B112" s="7" t="s">
        <v>123</v>
      </c>
      <c r="C112" s="8" t="s">
        <v>124</v>
      </c>
      <c r="D112" s="15">
        <v>397</v>
      </c>
      <c r="E112" s="15"/>
      <c r="F112" s="14"/>
      <c r="G112" s="14"/>
      <c r="H112" s="14"/>
      <c r="I112" s="14"/>
      <c r="J112" s="14"/>
    </row>
    <row r="113" spans="1:10" x14ac:dyDescent="0.25">
      <c r="A113" s="5"/>
      <c r="C113" s="8"/>
      <c r="D113" s="15"/>
      <c r="E113" s="15">
        <v>397</v>
      </c>
      <c r="F113" s="14">
        <v>0</v>
      </c>
      <c r="G113" s="14">
        <v>0</v>
      </c>
      <c r="H113" s="14">
        <v>0</v>
      </c>
      <c r="I113" s="14">
        <v>0</v>
      </c>
      <c r="J113" s="14">
        <f>SUM(F113:I113)</f>
        <v>0</v>
      </c>
    </row>
    <row r="114" spans="1:10" x14ac:dyDescent="0.25">
      <c r="A114" s="5"/>
      <c r="B114" s="3" t="s">
        <v>125</v>
      </c>
      <c r="C114" s="6" t="s">
        <v>126</v>
      </c>
      <c r="D114" s="11">
        <v>403</v>
      </c>
      <c r="E114" s="11"/>
      <c r="F114" s="14"/>
      <c r="G114" s="14"/>
      <c r="H114" s="14"/>
      <c r="I114" s="14"/>
      <c r="J114" s="14"/>
    </row>
    <row r="115" spans="1:10" x14ac:dyDescent="0.25">
      <c r="A115" s="5"/>
      <c r="B115" s="3"/>
      <c r="C115" s="6"/>
      <c r="D115" s="11"/>
      <c r="E115" s="11">
        <v>403</v>
      </c>
      <c r="F115" s="14">
        <v>0</v>
      </c>
      <c r="G115" s="14">
        <v>0</v>
      </c>
      <c r="H115" s="14">
        <v>0</v>
      </c>
      <c r="I115" s="14">
        <v>0</v>
      </c>
      <c r="J115" s="14">
        <f>SUM(F115:I115)</f>
        <v>0</v>
      </c>
    </row>
    <row r="116" spans="1:10" x14ac:dyDescent="0.25">
      <c r="A116" s="5"/>
      <c r="B116" s="7" t="s">
        <v>127</v>
      </c>
      <c r="C116" s="8" t="s">
        <v>128</v>
      </c>
      <c r="D116" s="15">
        <v>217</v>
      </c>
      <c r="E116" s="15"/>
      <c r="F116" s="14">
        <v>0</v>
      </c>
      <c r="G116" s="14">
        <v>0</v>
      </c>
      <c r="H116" s="14">
        <v>0</v>
      </c>
      <c r="I116" s="14">
        <v>0</v>
      </c>
      <c r="J116" s="14">
        <f>SUM(F116:I116)</f>
        <v>0</v>
      </c>
    </row>
    <row r="117" spans="1:10" x14ac:dyDescent="0.25">
      <c r="A117" s="5"/>
      <c r="C117" s="8" t="s">
        <v>129</v>
      </c>
      <c r="D117" s="15">
        <v>168</v>
      </c>
      <c r="E117" s="15"/>
      <c r="F117" s="14">
        <v>0</v>
      </c>
      <c r="G117" s="14">
        <v>0</v>
      </c>
      <c r="H117" s="14">
        <v>0</v>
      </c>
      <c r="I117" s="14">
        <v>0</v>
      </c>
      <c r="J117" s="14">
        <f>SUM(F117:I117)</f>
        <v>0</v>
      </c>
    </row>
    <row r="118" spans="1:10" x14ac:dyDescent="0.25">
      <c r="A118" s="5"/>
      <c r="C118" s="8"/>
      <c r="D118" s="15"/>
      <c r="E118" s="15">
        <v>385</v>
      </c>
      <c r="F118" s="14">
        <v>0</v>
      </c>
      <c r="G118" s="14">
        <v>0</v>
      </c>
      <c r="H118" s="14">
        <v>0</v>
      </c>
      <c r="I118" s="14">
        <v>0</v>
      </c>
      <c r="J118" s="14">
        <f>SUM(F118:I118)</f>
        <v>0</v>
      </c>
    </row>
    <row r="119" spans="1:10" x14ac:dyDescent="0.25">
      <c r="A119" s="5"/>
      <c r="B119" s="3"/>
      <c r="C119" s="6"/>
      <c r="D119" s="11"/>
      <c r="E119" s="11"/>
      <c r="F119" s="11"/>
      <c r="G119" s="11"/>
      <c r="H119" s="11"/>
      <c r="I119" s="11"/>
      <c r="J119" s="11"/>
    </row>
    <row r="120" spans="1:10" x14ac:dyDescent="0.25">
      <c r="A120" s="37"/>
      <c r="B120" s="38" t="s">
        <v>148</v>
      </c>
      <c r="C120" s="39" t="s">
        <v>145</v>
      </c>
      <c r="D120" s="40">
        <f>SUM(D3:D118)</f>
        <v>24088</v>
      </c>
      <c r="E120" s="40">
        <f>SUM(E3:E118)</f>
        <v>24088</v>
      </c>
      <c r="F120" s="41"/>
      <c r="G120" s="41"/>
      <c r="H120" s="41"/>
      <c r="I120" s="41"/>
      <c r="J120" s="41"/>
    </row>
    <row r="121" spans="1:10" x14ac:dyDescent="0.25">
      <c r="A121" s="42"/>
      <c r="B121" s="38"/>
      <c r="C121" s="38" t="s">
        <v>130</v>
      </c>
      <c r="D121" s="39"/>
      <c r="E121" s="39"/>
      <c r="F121" s="41">
        <f>AVERAGE(F2:F120)</f>
        <v>0</v>
      </c>
      <c r="G121" s="41">
        <f>AVERAGE(G2:G120)</f>
        <v>0</v>
      </c>
      <c r="H121" s="41">
        <f>AVERAGE(H2:H120)</f>
        <v>0</v>
      </c>
      <c r="I121" s="41">
        <f>AVERAGE(I2:I120)</f>
        <v>0</v>
      </c>
      <c r="J121" s="41">
        <f>AVERAGE(J2:J120)</f>
        <v>0</v>
      </c>
    </row>
    <row r="122" spans="1:10" x14ac:dyDescent="0.25">
      <c r="B122" s="1"/>
      <c r="C122" s="2"/>
      <c r="D122" s="1"/>
      <c r="E122" s="1"/>
    </row>
    <row r="123" spans="1:10" x14ac:dyDescent="0.25">
      <c r="B123" s="13"/>
      <c r="E123" s="28"/>
    </row>
    <row r="124" spans="1:10" x14ac:dyDescent="0.25">
      <c r="B124" s="13"/>
    </row>
    <row r="125" spans="1:10" x14ac:dyDescent="0.25">
      <c r="B125" s="13"/>
    </row>
    <row r="126" spans="1:10" x14ac:dyDescent="0.25">
      <c r="B126" s="13"/>
    </row>
    <row r="127" spans="1:10" x14ac:dyDescent="0.25">
      <c r="B127" s="13"/>
    </row>
    <row r="128" spans="1:10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</sheetData>
  <mergeCells count="4">
    <mergeCell ref="A1:C1"/>
    <mergeCell ref="E1:E2"/>
    <mergeCell ref="D1:D2"/>
    <mergeCell ref="J1:J2"/>
  </mergeCells>
  <printOptions horizontalCentered="1"/>
  <pageMargins left="0.39370078740157483" right="0.39370078740157483" top="0.59055118110236227" bottom="0.59055118110236227" header="0.39370078740157483" footer="0.39370078740157483"/>
  <pageSetup paperSize="5" scale="8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59caa-94ab-41db-8ee6-a95f5a9810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3159EEB5D6140A6A04A92EA94F255" ma:contentTypeVersion="14" ma:contentTypeDescription="Create a new document." ma:contentTypeScope="" ma:versionID="a4d9f5a18b9ef32e379ceb57900eefbb">
  <xsd:schema xmlns:xsd="http://www.w3.org/2001/XMLSchema" xmlns:xs="http://www.w3.org/2001/XMLSchema" xmlns:p="http://schemas.microsoft.com/office/2006/metadata/properties" xmlns:ns3="56a59caa-94ab-41db-8ee6-a95f5a98109f" xmlns:ns4="4ec02294-0682-4b01-81cf-978c394e83ce" targetNamespace="http://schemas.microsoft.com/office/2006/metadata/properties" ma:root="true" ma:fieldsID="47873811362b8c9fb355813fa1c91f67" ns3:_="" ns4:_="">
    <xsd:import namespace="56a59caa-94ab-41db-8ee6-a95f5a98109f"/>
    <xsd:import namespace="4ec02294-0682-4b01-81cf-978c394e8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59caa-94ab-41db-8ee6-a95f5a981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02294-0682-4b01-81cf-978c394e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954F6-CBBE-4B16-93EF-3B0A1BC33713}">
  <ds:schemaRefs>
    <ds:schemaRef ds:uri="http://schemas.microsoft.com/office/2006/metadata/properties"/>
    <ds:schemaRef ds:uri="http://schemas.microsoft.com/office/infopath/2007/PartnerControls"/>
    <ds:schemaRef ds:uri="56a59caa-94ab-41db-8ee6-a95f5a98109f"/>
  </ds:schemaRefs>
</ds:datastoreItem>
</file>

<file path=customXml/itemProps2.xml><?xml version="1.0" encoding="utf-8"?>
<ds:datastoreItem xmlns:ds="http://schemas.openxmlformats.org/officeDocument/2006/customXml" ds:itemID="{203F23ED-AEE8-4162-8DD1-1989ED414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8EA49-27C3-464C-AD75-AADFC0867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59caa-94ab-41db-8ee6-a95f5a98109f"/>
    <ds:schemaRef ds:uri="4ec02294-0682-4b01-81cf-978c394e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Submission Form</vt:lpstr>
      <vt:lpstr>'Price Submission Form'!Print_Area</vt:lpstr>
      <vt:lpstr>'Price Submission Form'!Print_Titles</vt:lpstr>
    </vt:vector>
  </TitlesOfParts>
  <Manager/>
  <Company>Province of Nova Scotia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Thibeault, Monty</dc:creator>
  <cp:keywords/>
  <dc:description/>
  <cp:lastModifiedBy>Rideout, Nancy</cp:lastModifiedBy>
  <cp:revision/>
  <cp:lastPrinted>2024-06-10T13:00:14Z</cp:lastPrinted>
  <dcterms:created xsi:type="dcterms:W3CDTF">2024-06-03T19:27:18Z</dcterms:created>
  <dcterms:modified xsi:type="dcterms:W3CDTF">2024-06-10T13:02:55Z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0x0101005363159EEB5D6140A6A04A92EA94F255</vt:lpwstr>
  </property>
</Properties>
</file>